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A8429CB-BA89-4EB7-B1BD-625B8A2C7BB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<sst xmlns="http://schemas.openxmlformats.org/spreadsheetml/2006/main" count="1130" uniqueCount="586">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</sst>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279</v>
      </c>
      <c r="B10" s="173"/>
      <c r="C10" s="181" t="str">
        <f>VLOOKUP(A10,listado,2,0)</f>
        <v>G. OBRAS EN LÍNEAS EN EXPLOTACIÓN</v>
      </c>
      <c r="D10" s="181"/>
      <c r="E10" s="181"/>
      <c r="F10" s="181"/>
      <c r="G10" s="181" t="str">
        <f>VLOOKUP(A10,listado,3,0)</f>
        <v>Experto/a 3</v>
      </c>
      <c r="H10" s="181"/>
      <c r="I10" s="188" t="str">
        <f>VLOOKUP(A10,listado,4,0)</f>
        <v>Director/a de Obras Ferroviarias</v>
      </c>
      <c r="J10" s="189"/>
      <c r="K10" s="181" t="str">
        <f>VLOOKUP(A10,listado,5,0)</f>
        <v>Barcelona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7 años de experiencia global en obra.
Al menos 5 años de experiencia en obras lineales de carreteras o ferroviarias.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JG7pMjqNTjBrARhvvyXHlhPxYcWDB35rdSAHURoqAjH7c/WmyD/06HUxLafG/+YhzBsPDYQ4o+1tWlb7FdIJag==" saltValue="3gTpp+uwhOWqicg+FAaBb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2025-05-08T09:19:50Z</dcterms:modified>
</cp:coreProperties>
</file>